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o Sentveld\Downloads\"/>
    </mc:Choice>
  </mc:AlternateContent>
  <bookViews>
    <workbookView xWindow="0" yWindow="0" windowWidth="24000" windowHeight="9135" activeTab="2"/>
  </bookViews>
  <sheets>
    <sheet name="prijswinnaars" sheetId="2" r:id="rId1"/>
    <sheet name="Deelname kringfeest" sheetId="6" r:id="rId2"/>
    <sheet name="Deelnemers attractiespel" sheetId="3" r:id="rId3"/>
  </sheets>
  <definedNames>
    <definedName name="_xlnm.Print_Area" localSheetId="0">prijswinnaars!$A$84:$G$111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8" i="2" l="1"/>
  <c r="G98" i="2" s="1"/>
  <c r="C98" i="2"/>
  <c r="G71" i="2" l="1"/>
  <c r="C74" i="2"/>
  <c r="G73" i="2" l="1"/>
  <c r="G76" i="2" s="1"/>
  <c r="G82" i="2" s="1"/>
  <c r="G101" i="2" s="1"/>
</calcChain>
</file>

<file path=xl/sharedStrings.xml><?xml version="1.0" encoding="utf-8"?>
<sst xmlns="http://schemas.openxmlformats.org/spreadsheetml/2006/main" count="431" uniqueCount="199">
  <si>
    <t>Vlucht</t>
  </si>
  <si>
    <t>prijs</t>
  </si>
  <si>
    <t>geld</t>
  </si>
  <si>
    <t>Vitesse 2 prijs 20</t>
  </si>
  <si>
    <t>Vitesse 2 prijs 40</t>
  </si>
  <si>
    <t xml:space="preserve"> </t>
  </si>
  <si>
    <t>Vitesse 4 prijs 40</t>
  </si>
  <si>
    <t>Vitesse 4 prijs 60</t>
  </si>
  <si>
    <t>Midfond 2 prijs 20</t>
  </si>
  <si>
    <t>Midfond 2 prijs 1 CC2A</t>
  </si>
  <si>
    <t>Midfond 4 prijs 40</t>
  </si>
  <si>
    <t>Midfond 4 prijs 60</t>
  </si>
  <si>
    <t>Dagfond prijs 40</t>
  </si>
  <si>
    <t>Jong prijs 40</t>
  </si>
  <si>
    <t>Overnacht1  prijs 1 CC2A</t>
  </si>
  <si>
    <t>Dagfond 4 prijs 1  CC2A</t>
  </si>
  <si>
    <t>Dagfond 4 prijs 40</t>
  </si>
  <si>
    <t>Jong 4 prijs 1 CC2A</t>
  </si>
  <si>
    <t>Jong 4 prijs 1 CC2B</t>
  </si>
  <si>
    <t>Jong 4 prijs 40</t>
  </si>
  <si>
    <t>Jong 4 prijs 60</t>
  </si>
  <si>
    <t>Natour 2 prijs 20</t>
  </si>
  <si>
    <t>Natour 2  prijs 40</t>
  </si>
  <si>
    <t>Natour 2  prijs 60</t>
  </si>
  <si>
    <t>Natour 4 prijs 1 CC2B</t>
  </si>
  <si>
    <t>Natour 4 prijs 40</t>
  </si>
  <si>
    <t>Natour 4 prijs 60</t>
  </si>
  <si>
    <t>Paling</t>
  </si>
  <si>
    <t>Fruitmand</t>
  </si>
  <si>
    <t>Levensmiddelen</t>
  </si>
  <si>
    <t>Taart</t>
  </si>
  <si>
    <t>Totaal</t>
  </si>
  <si>
    <t>Attractieprijzen</t>
  </si>
  <si>
    <t xml:space="preserve">Wedstrijddiploma,s </t>
  </si>
  <si>
    <t>kampioensdiploma,s</t>
  </si>
  <si>
    <t>Totaal t.b.v. vliegseizoen</t>
  </si>
  <si>
    <t>schatting</t>
  </si>
  <si>
    <t>Geschat</t>
  </si>
  <si>
    <t>78 x 4,50</t>
  </si>
  <si>
    <t>Fotolijsten 78</t>
  </si>
  <si>
    <t>Jong prijs 20</t>
  </si>
  <si>
    <t>Natour 4 prijs 20</t>
  </si>
  <si>
    <t>Midfond 2 prijs 1 CC2B</t>
  </si>
  <si>
    <t>Midfond 4 prijs 1 CC2B</t>
  </si>
  <si>
    <t>Dagfond 2 Prijs 1 Cc2B</t>
  </si>
  <si>
    <t>Overnacht1  prijs 1 CC2B</t>
  </si>
  <si>
    <t>84 x 17,50</t>
  </si>
  <si>
    <t>totaal geld</t>
  </si>
  <si>
    <t>Naam Winnaar</t>
  </si>
  <si>
    <t>Totaal geld CC2A</t>
  </si>
  <si>
    <t>totaal geld CC2B</t>
  </si>
  <si>
    <t>Vitesse 4 prijs 1 CC2A</t>
  </si>
  <si>
    <t>Vitesse 2 laatste liefhebber</t>
  </si>
  <si>
    <t>Geld</t>
  </si>
  <si>
    <t>Natour 4 laatste Liefhebber</t>
  </si>
  <si>
    <t>Natour laatste Liefhebber</t>
  </si>
  <si>
    <t>Jong 4 laatste liefhebber</t>
  </si>
  <si>
    <t>Natour laatste liefhebber</t>
  </si>
  <si>
    <t>Jong prijs laatste liefhebber</t>
  </si>
  <si>
    <t>Overnacht laatste liefhebber</t>
  </si>
  <si>
    <t>Dagfond 4 laatste liefhebber</t>
  </si>
  <si>
    <t>Dagfond laatste liefhebber</t>
  </si>
  <si>
    <t>Midfond 4 laatste liefhebber</t>
  </si>
  <si>
    <t>Midfond 2 laatste liefhebber</t>
  </si>
  <si>
    <t>Vitesse 4  laatste liefhebber</t>
  </si>
  <si>
    <t>Winnaar</t>
  </si>
  <si>
    <t>G. Veken</t>
  </si>
  <si>
    <t>W.J. Freesen</t>
  </si>
  <si>
    <t>Chris Weber</t>
  </si>
  <si>
    <t>Leo Ruijter</t>
  </si>
  <si>
    <t>M. Haas</t>
  </si>
  <si>
    <t>T. Hooyman</t>
  </si>
  <si>
    <t>Willem Bakker</t>
  </si>
  <si>
    <t>F&amp;F Sikkelerus</t>
  </si>
  <si>
    <t>Comb. Derksema</t>
  </si>
  <si>
    <t>Kees Groot</t>
  </si>
  <si>
    <t>P.V De Eenhoorn</t>
  </si>
  <si>
    <t>Vereniging</t>
  </si>
  <si>
    <t>T.F. Sentveld</t>
  </si>
  <si>
    <t>1e Streker Luchtpost</t>
  </si>
  <si>
    <t>Comb Beerepoot</t>
  </si>
  <si>
    <t>B&amp;M de Kramer</t>
  </si>
  <si>
    <t>H.v.d. Gulik</t>
  </si>
  <si>
    <t>C.v.d. Gulik</t>
  </si>
  <si>
    <t>A.v.d. Gulik</t>
  </si>
  <si>
    <t>K. Kroezen</t>
  </si>
  <si>
    <t>P de Wit</t>
  </si>
  <si>
    <t>J. Visser</t>
  </si>
  <si>
    <t>Fam Vijselaar</t>
  </si>
  <si>
    <t>A. Timmer</t>
  </si>
  <si>
    <t>Terpstra-Koper</t>
  </si>
  <si>
    <t>J. Eeltink</t>
  </si>
  <si>
    <t>Th de Wit</t>
  </si>
  <si>
    <t>R. Visser</t>
  </si>
  <si>
    <t>P.V de Snelpost</t>
  </si>
  <si>
    <t>W&amp;H Edelenbosch</t>
  </si>
  <si>
    <t>Wieringen Expresse</t>
  </si>
  <si>
    <t>J. Sietses</t>
  </si>
  <si>
    <t>G. Klooster</t>
  </si>
  <si>
    <t>Comb Knijn-De Wit</t>
  </si>
  <si>
    <t>P.Doedes</t>
  </si>
  <si>
    <t>C.v. Dijk</t>
  </si>
  <si>
    <t>T. Snoek</t>
  </si>
  <si>
    <t>Rene Bos</t>
  </si>
  <si>
    <t>F.v.d. Sluis</t>
  </si>
  <si>
    <t>M. Vinkenborg</t>
  </si>
  <si>
    <t>F. Koning</t>
  </si>
  <si>
    <t>P. Theunis</t>
  </si>
  <si>
    <t>G. Schilder</t>
  </si>
  <si>
    <t>Volendam</t>
  </si>
  <si>
    <t>BEP 1256</t>
  </si>
  <si>
    <t>J. Klinkenberg</t>
  </si>
  <si>
    <t>G. Timmer</t>
  </si>
  <si>
    <t>Comb Geutskens</t>
  </si>
  <si>
    <t>Bram ten Klei</t>
  </si>
  <si>
    <t>Rene Krijger</t>
  </si>
  <si>
    <t>Chr Verkruisen</t>
  </si>
  <si>
    <t>J. Haselager</t>
  </si>
  <si>
    <t>Dave Heijt</t>
  </si>
  <si>
    <t>Comb Heerspring</t>
  </si>
  <si>
    <t>Piet Plat</t>
  </si>
  <si>
    <t>R. Rouw</t>
  </si>
  <si>
    <t>R. Voorn</t>
  </si>
  <si>
    <t>M. Meulman</t>
  </si>
  <si>
    <t>P. Zonneveld</t>
  </si>
  <si>
    <t>Edam</t>
  </si>
  <si>
    <t>Jos Stoop</t>
  </si>
  <si>
    <t>D. Kamps</t>
  </si>
  <si>
    <t>De Rijp</t>
  </si>
  <si>
    <t>Vertelman&amp;zn</t>
  </si>
  <si>
    <t>D. Ruijter</t>
  </si>
  <si>
    <t>B. Ooms</t>
  </si>
  <si>
    <t>Anton de Boer</t>
  </si>
  <si>
    <t>W. Dokkum</t>
  </si>
  <si>
    <t>K. Swagerman</t>
  </si>
  <si>
    <t>N. Leuven</t>
  </si>
  <si>
    <t>Racing Pigeons</t>
  </si>
  <si>
    <t>A. Glim</t>
  </si>
  <si>
    <t>R. Kolk</t>
  </si>
  <si>
    <t>De Luchtpost</t>
  </si>
  <si>
    <t>P. Appel</t>
  </si>
  <si>
    <t>W. Teerhuis-Uithuisje</t>
  </si>
  <si>
    <t>P. Springer</t>
  </si>
  <si>
    <t>E. Uithuisje</t>
  </si>
  <si>
    <t>D de Waart</t>
  </si>
  <si>
    <t>J. Uithuisje</t>
  </si>
  <si>
    <t>Gebr Appel</t>
  </si>
  <si>
    <t>Comb Schipper</t>
  </si>
  <si>
    <t>Marken</t>
  </si>
  <si>
    <t>Vitesse 2 prijs 22</t>
  </si>
  <si>
    <t>Vitesse 4 prijs1 CC2B</t>
  </si>
  <si>
    <t>Vitesse 2 prijs 42</t>
  </si>
  <si>
    <t>Vitesse 2 prijs 61</t>
  </si>
  <si>
    <t>Vitesse 4 prijs 20</t>
  </si>
  <si>
    <t>D. Letter jr</t>
  </si>
  <si>
    <t>J. Buijsman</t>
  </si>
  <si>
    <t>Overnacht prijs 5</t>
  </si>
  <si>
    <t>Dagfond 4 prijs 2  CC2B</t>
  </si>
  <si>
    <t>Naam kopers</t>
  </si>
  <si>
    <t>Naam kwekers</t>
  </si>
  <si>
    <t>Kringjongen winnaars</t>
  </si>
  <si>
    <t>Totalen</t>
  </si>
  <si>
    <t>Bestellen</t>
  </si>
  <si>
    <t>winnaars</t>
  </si>
  <si>
    <t>verloting</t>
  </si>
  <si>
    <t>Vlees</t>
  </si>
  <si>
    <t>Fruit</t>
  </si>
  <si>
    <t>totaal bestellen</t>
  </si>
  <si>
    <t>82 x 6,80 euro</t>
  </si>
  <si>
    <t>80 x 1,29</t>
  </si>
  <si>
    <t>attractiespel 2020</t>
  </si>
  <si>
    <t>Vleespakket</t>
  </si>
  <si>
    <t>Jong 4 prijs 20</t>
  </si>
  <si>
    <t>Natour 2 prijs 1 CC2A</t>
  </si>
  <si>
    <t>Natour 4 prijs 1 CC2A</t>
  </si>
  <si>
    <t>Natour 2 prijs 1 CC2B</t>
  </si>
  <si>
    <t>Jong prijs 60</t>
  </si>
  <si>
    <t>Jong 2 prijs 1 CC2B</t>
  </si>
  <si>
    <t>Jong 2 prijs 1 CC2A</t>
  </si>
  <si>
    <t>Overnacht 1 prijs 1 CC2A</t>
  </si>
  <si>
    <t>Overnacht 1 prijs 1 CC2B</t>
  </si>
  <si>
    <t>Dagfond 4 prijs 20</t>
  </si>
  <si>
    <t>Dagfond prijs 20</t>
  </si>
  <si>
    <t>Dagfond 2 Prijs 1 Cc2A</t>
  </si>
  <si>
    <t>Midfond 4 prijs 20</t>
  </si>
  <si>
    <t>Midfond 4 prijs 1 CC2A</t>
  </si>
  <si>
    <t>Midfond 2 prijs 60</t>
  </si>
  <si>
    <t>Midfond 2 prijs 40</t>
  </si>
  <si>
    <t>Vitesse 2 prijs 1 CC2A</t>
  </si>
  <si>
    <t>Vitesse 2 prijs 1 CC2B</t>
  </si>
  <si>
    <t>Vitesse 2 prijs 60</t>
  </si>
  <si>
    <t>Jaar</t>
  </si>
  <si>
    <t>Jaap Zwarthoed</t>
  </si>
  <si>
    <t>Martijn van Zelst</t>
  </si>
  <si>
    <t>Cor Strijbis</t>
  </si>
  <si>
    <t>Jos en Vito Duppen</t>
  </si>
  <si>
    <t>Renate Kroon</t>
  </si>
  <si>
    <t>Stefan Meilink</t>
  </si>
  <si>
    <t>Deelnemers Attractiespel:2020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</si>
</sst>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0"/>
      <color rgb="FFDD088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>
      <alignment horizontal="left" vertical="center" wrapText="1"/>
    </xf>
    <xf numFmtId="0" fontId="0" fillId="0" borderId="2" xfId="0" applyFill="1" applyBorder="1"/>
    <xf numFmtId="43" fontId="0" fillId="0" borderId="0" xfId="1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2" borderId="0" xfId="0" applyFill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activeCell="E114" sqref="E114"/>
    </sheetView>
  </sheetViews>
  <sheetFormatPr defaultRowHeight="15" x14ac:dyDescent="0.25"/>
  <cols>
    <col min="1" max="1" width="21.28515625" customWidth="1"/>
    <col min="2" max="2" width="15.5703125" customWidth="1"/>
    <col min="3" max="3" width="7.7109375" style="1" customWidth="1"/>
    <col min="4" max="4" width="21.140625" customWidth="1"/>
    <col min="5" max="5" width="21.7109375" customWidth="1"/>
    <col min="6" max="6" width="17.28515625" customWidth="1"/>
    <col min="7" max="7" width="9.28515625" style="1" customWidth="1"/>
    <col min="8" max="8" width="21.85546875" customWidth="1"/>
  </cols>
  <sheetData>
    <row r="1" spans="1:8" x14ac:dyDescent="0.25">
      <c r="A1" s="2" t="s">
        <v>170</v>
      </c>
      <c r="B1" s="2"/>
      <c r="C1" s="3"/>
      <c r="D1" s="2"/>
      <c r="E1" s="2"/>
      <c r="F1" s="2"/>
      <c r="G1" s="3"/>
      <c r="H1" s="2"/>
    </row>
    <row r="2" spans="1:8" x14ac:dyDescent="0.25">
      <c r="A2" s="2"/>
      <c r="B2" s="2"/>
      <c r="C2" s="3"/>
      <c r="D2" s="2"/>
      <c r="E2" s="2"/>
      <c r="F2" s="2"/>
      <c r="G2" s="3"/>
      <c r="H2" s="2"/>
    </row>
    <row r="3" spans="1:8" x14ac:dyDescent="0.25">
      <c r="A3" s="2" t="s">
        <v>0</v>
      </c>
      <c r="B3" s="2" t="s">
        <v>1</v>
      </c>
      <c r="C3" s="3" t="s">
        <v>2</v>
      </c>
      <c r="D3" s="2" t="s">
        <v>48</v>
      </c>
      <c r="E3" s="2"/>
      <c r="F3" s="2" t="s">
        <v>1</v>
      </c>
      <c r="G3" s="3" t="s">
        <v>2</v>
      </c>
      <c r="H3" s="2" t="s">
        <v>65</v>
      </c>
    </row>
    <row r="4" spans="1:8" x14ac:dyDescent="0.25">
      <c r="A4" s="2"/>
      <c r="B4" s="2"/>
      <c r="C4" s="3"/>
      <c r="D4" s="2"/>
      <c r="E4" s="2"/>
      <c r="F4" s="2"/>
      <c r="G4" s="3"/>
      <c r="H4" s="2"/>
    </row>
    <row r="5" spans="1:8" x14ac:dyDescent="0.25">
      <c r="A5" s="2" t="s">
        <v>188</v>
      </c>
      <c r="B5" s="2" t="s">
        <v>53</v>
      </c>
      <c r="C5" s="3">
        <v>40</v>
      </c>
      <c r="D5" s="2"/>
      <c r="E5" s="2" t="s">
        <v>189</v>
      </c>
      <c r="F5" s="2" t="s">
        <v>53</v>
      </c>
      <c r="G5" s="3">
        <v>40</v>
      </c>
      <c r="H5" s="2"/>
    </row>
    <row r="6" spans="1:8" x14ac:dyDescent="0.25">
      <c r="A6" s="2" t="s">
        <v>3</v>
      </c>
      <c r="B6" s="2" t="s">
        <v>171</v>
      </c>
      <c r="C6" s="3"/>
      <c r="D6" s="2"/>
      <c r="E6" s="2" t="s">
        <v>149</v>
      </c>
      <c r="F6" s="2" t="s">
        <v>171</v>
      </c>
      <c r="G6" s="3"/>
      <c r="H6" s="2"/>
    </row>
    <row r="7" spans="1:8" x14ac:dyDescent="0.25">
      <c r="A7" s="2" t="s">
        <v>4</v>
      </c>
      <c r="B7" s="2" t="s">
        <v>171</v>
      </c>
      <c r="C7" s="3"/>
      <c r="D7" s="2"/>
      <c r="E7" s="2" t="s">
        <v>151</v>
      </c>
      <c r="F7" s="2" t="s">
        <v>171</v>
      </c>
      <c r="G7" s="3"/>
      <c r="H7" s="2"/>
    </row>
    <row r="8" spans="1:8" x14ac:dyDescent="0.25">
      <c r="A8" s="2" t="s">
        <v>190</v>
      </c>
      <c r="B8" s="2" t="s">
        <v>171</v>
      </c>
      <c r="C8" s="3"/>
      <c r="D8" s="2"/>
      <c r="E8" s="2" t="s">
        <v>152</v>
      </c>
      <c r="F8" s="2" t="s">
        <v>171</v>
      </c>
      <c r="G8" s="3"/>
      <c r="H8" s="2"/>
    </row>
    <row r="9" spans="1:8" x14ac:dyDescent="0.25">
      <c r="A9" s="2" t="s">
        <v>52</v>
      </c>
      <c r="B9" s="2" t="s">
        <v>171</v>
      </c>
      <c r="C9" s="3"/>
      <c r="D9" s="2"/>
      <c r="E9" s="2" t="s">
        <v>52</v>
      </c>
      <c r="F9" s="2" t="s">
        <v>171</v>
      </c>
      <c r="G9" s="3"/>
      <c r="H9" s="2"/>
    </row>
    <row r="10" spans="1:8" x14ac:dyDescent="0.25">
      <c r="A10" s="2" t="s">
        <v>5</v>
      </c>
      <c r="B10" s="2"/>
      <c r="C10" s="3"/>
      <c r="D10" s="2"/>
      <c r="E10" s="2" t="s">
        <v>5</v>
      </c>
      <c r="F10" s="2"/>
      <c r="G10" s="3"/>
      <c r="H10" s="2"/>
    </row>
    <row r="11" spans="1:8" x14ac:dyDescent="0.25">
      <c r="A11" s="2" t="s">
        <v>51</v>
      </c>
      <c r="B11" s="2" t="s">
        <v>53</v>
      </c>
      <c r="C11" s="3">
        <v>40</v>
      </c>
      <c r="D11" s="2"/>
      <c r="E11" s="2" t="s">
        <v>150</v>
      </c>
      <c r="F11" s="2" t="s">
        <v>53</v>
      </c>
      <c r="G11" s="3">
        <v>40</v>
      </c>
      <c r="H11" s="2"/>
    </row>
    <row r="12" spans="1:8" x14ac:dyDescent="0.25">
      <c r="A12" s="2" t="s">
        <v>153</v>
      </c>
      <c r="B12" s="2" t="s">
        <v>29</v>
      </c>
      <c r="C12" s="3"/>
      <c r="D12" s="2"/>
      <c r="E12" s="2" t="s">
        <v>153</v>
      </c>
      <c r="F12" s="2" t="s">
        <v>29</v>
      </c>
      <c r="G12" s="3"/>
      <c r="H12" s="2"/>
    </row>
    <row r="13" spans="1:8" x14ac:dyDescent="0.25">
      <c r="A13" s="2" t="s">
        <v>6</v>
      </c>
      <c r="B13" s="2" t="s">
        <v>29</v>
      </c>
      <c r="C13" s="3"/>
      <c r="D13" s="2"/>
      <c r="E13" s="2" t="s">
        <v>6</v>
      </c>
      <c r="F13" s="2" t="s">
        <v>29</v>
      </c>
      <c r="G13" s="3"/>
      <c r="H13" s="2"/>
    </row>
    <row r="14" spans="1:8" x14ac:dyDescent="0.25">
      <c r="A14" s="2" t="s">
        <v>7</v>
      </c>
      <c r="B14" s="2" t="s">
        <v>29</v>
      </c>
      <c r="C14" s="3"/>
      <c r="D14" s="2"/>
      <c r="E14" s="2" t="s">
        <v>7</v>
      </c>
      <c r="F14" s="2" t="s">
        <v>29</v>
      </c>
      <c r="G14" s="3"/>
      <c r="H14" s="2"/>
    </row>
    <row r="15" spans="1:8" x14ac:dyDescent="0.25">
      <c r="A15" s="2" t="s">
        <v>64</v>
      </c>
      <c r="B15" s="2" t="s">
        <v>29</v>
      </c>
      <c r="C15" s="3"/>
      <c r="D15" s="2"/>
      <c r="E15" s="2" t="s">
        <v>64</v>
      </c>
      <c r="F15" s="2" t="s">
        <v>29</v>
      </c>
      <c r="G15" s="3"/>
      <c r="H15" s="2"/>
    </row>
    <row r="16" spans="1:8" x14ac:dyDescent="0.25">
      <c r="A16" s="2"/>
      <c r="B16" s="2"/>
      <c r="C16" s="3"/>
      <c r="D16" s="2"/>
      <c r="E16" s="2"/>
      <c r="F16" s="2"/>
      <c r="G16" s="3"/>
      <c r="H16" s="2"/>
    </row>
    <row r="17" spans="1:8" x14ac:dyDescent="0.25">
      <c r="A17" s="2" t="s">
        <v>9</v>
      </c>
      <c r="B17" s="2" t="s">
        <v>53</v>
      </c>
      <c r="C17" s="3">
        <v>40</v>
      </c>
      <c r="D17" s="2"/>
      <c r="E17" s="2" t="s">
        <v>42</v>
      </c>
      <c r="F17" s="2" t="s">
        <v>53</v>
      </c>
      <c r="G17" s="3">
        <v>40</v>
      </c>
      <c r="H17" s="2"/>
    </row>
    <row r="18" spans="1:8" x14ac:dyDescent="0.25">
      <c r="A18" s="2" t="s">
        <v>8</v>
      </c>
      <c r="B18" s="2" t="s">
        <v>27</v>
      </c>
      <c r="C18" s="3"/>
      <c r="D18" s="2"/>
      <c r="E18" s="2" t="s">
        <v>8</v>
      </c>
      <c r="F18" s="2" t="s">
        <v>27</v>
      </c>
      <c r="G18" s="3"/>
      <c r="H18" s="2"/>
    </row>
    <row r="19" spans="1:8" x14ac:dyDescent="0.25">
      <c r="A19" s="2" t="s">
        <v>187</v>
      </c>
      <c r="B19" s="2" t="s">
        <v>27</v>
      </c>
      <c r="C19" s="3"/>
      <c r="D19" s="2"/>
      <c r="E19" s="2" t="s">
        <v>187</v>
      </c>
      <c r="F19" s="2" t="s">
        <v>27</v>
      </c>
      <c r="G19" s="3"/>
      <c r="H19" s="2"/>
    </row>
    <row r="20" spans="1:8" x14ac:dyDescent="0.25">
      <c r="A20" s="2" t="s">
        <v>186</v>
      </c>
      <c r="B20" s="2" t="s">
        <v>27</v>
      </c>
      <c r="C20" s="3"/>
      <c r="D20" s="2"/>
      <c r="E20" s="2" t="s">
        <v>186</v>
      </c>
      <c r="F20" s="2" t="s">
        <v>27</v>
      </c>
      <c r="G20" s="3"/>
      <c r="H20" s="2"/>
    </row>
    <row r="21" spans="1:8" x14ac:dyDescent="0.25">
      <c r="A21" s="2" t="s">
        <v>63</v>
      </c>
      <c r="B21" s="2" t="s">
        <v>27</v>
      </c>
      <c r="C21" s="3"/>
      <c r="D21" s="2"/>
      <c r="E21" s="2" t="s">
        <v>63</v>
      </c>
      <c r="F21" s="2" t="s">
        <v>27</v>
      </c>
      <c r="G21" s="3"/>
      <c r="H21" s="2"/>
    </row>
    <row r="22" spans="1:8" x14ac:dyDescent="0.25">
      <c r="A22" s="2"/>
      <c r="B22" s="2"/>
      <c r="C22" s="3"/>
      <c r="D22" s="2"/>
      <c r="E22" s="2"/>
      <c r="F22" s="2"/>
      <c r="G22" s="3"/>
      <c r="H22" s="2"/>
    </row>
    <row r="23" spans="1:8" x14ac:dyDescent="0.25">
      <c r="A23" s="2" t="s">
        <v>185</v>
      </c>
      <c r="B23" s="2" t="s">
        <v>53</v>
      </c>
      <c r="C23" s="3">
        <v>40</v>
      </c>
      <c r="D23" s="2"/>
      <c r="E23" s="2" t="s">
        <v>43</v>
      </c>
      <c r="F23" s="2" t="s">
        <v>53</v>
      </c>
      <c r="G23" s="3">
        <v>40</v>
      </c>
      <c r="H23" s="2"/>
    </row>
    <row r="24" spans="1:8" x14ac:dyDescent="0.25">
      <c r="A24" s="2" t="s">
        <v>184</v>
      </c>
      <c r="B24" s="2" t="s">
        <v>28</v>
      </c>
      <c r="C24" s="3"/>
      <c r="D24" s="2"/>
      <c r="E24" s="2" t="s">
        <v>184</v>
      </c>
      <c r="F24" s="2" t="s">
        <v>28</v>
      </c>
      <c r="G24" s="3"/>
      <c r="H24" s="2"/>
    </row>
    <row r="25" spans="1:8" x14ac:dyDescent="0.25">
      <c r="A25" s="2" t="s">
        <v>10</v>
      </c>
      <c r="B25" s="2" t="s">
        <v>28</v>
      </c>
      <c r="C25" s="3"/>
      <c r="D25" s="2"/>
      <c r="E25" s="2" t="s">
        <v>10</v>
      </c>
      <c r="F25" s="2" t="s">
        <v>28</v>
      </c>
      <c r="G25" s="3"/>
      <c r="H25" s="2"/>
    </row>
    <row r="26" spans="1:8" x14ac:dyDescent="0.25">
      <c r="A26" s="2" t="s">
        <v>11</v>
      </c>
      <c r="B26" s="2" t="s">
        <v>28</v>
      </c>
      <c r="C26" s="3"/>
      <c r="D26" s="2"/>
      <c r="E26" s="2" t="s">
        <v>11</v>
      </c>
      <c r="F26" s="2" t="s">
        <v>28</v>
      </c>
      <c r="G26" s="3"/>
      <c r="H26" s="2"/>
    </row>
    <row r="27" spans="1:8" x14ac:dyDescent="0.25">
      <c r="A27" s="2" t="s">
        <v>62</v>
      </c>
      <c r="B27" s="2" t="s">
        <v>28</v>
      </c>
      <c r="C27" s="3"/>
      <c r="D27" s="2"/>
      <c r="E27" s="2" t="s">
        <v>62</v>
      </c>
      <c r="F27" s="2" t="s">
        <v>28</v>
      </c>
      <c r="G27" s="3"/>
      <c r="H27" s="2"/>
    </row>
    <row r="28" spans="1:8" x14ac:dyDescent="0.25">
      <c r="A28" s="2"/>
      <c r="B28" s="2"/>
      <c r="C28" s="3"/>
      <c r="D28" s="2"/>
      <c r="E28" s="2"/>
      <c r="F28" s="2"/>
      <c r="G28" s="3"/>
      <c r="H28" s="2"/>
    </row>
    <row r="29" spans="1:8" x14ac:dyDescent="0.25">
      <c r="A29" s="2" t="s">
        <v>183</v>
      </c>
      <c r="B29" s="2" t="s">
        <v>53</v>
      </c>
      <c r="C29" s="3">
        <v>40</v>
      </c>
      <c r="D29" s="2"/>
      <c r="E29" s="2" t="s">
        <v>44</v>
      </c>
      <c r="F29" s="2" t="s">
        <v>53</v>
      </c>
      <c r="G29" s="3">
        <v>40</v>
      </c>
      <c r="H29" s="2"/>
    </row>
    <row r="30" spans="1:8" x14ac:dyDescent="0.25">
      <c r="A30" s="2" t="s">
        <v>182</v>
      </c>
      <c r="B30" s="2" t="s">
        <v>30</v>
      </c>
      <c r="C30" s="3"/>
      <c r="D30" s="2"/>
      <c r="E30" s="2" t="s">
        <v>182</v>
      </c>
      <c r="F30" s="2" t="s">
        <v>30</v>
      </c>
      <c r="G30" s="3"/>
      <c r="H30" s="2"/>
    </row>
    <row r="31" spans="1:8" x14ac:dyDescent="0.25">
      <c r="A31" s="2" t="s">
        <v>12</v>
      </c>
      <c r="B31" s="2" t="s">
        <v>30</v>
      </c>
      <c r="C31" s="3"/>
      <c r="D31" s="2"/>
      <c r="E31" s="2" t="s">
        <v>12</v>
      </c>
      <c r="F31" s="2" t="s">
        <v>30</v>
      </c>
      <c r="G31" s="3"/>
      <c r="H31" s="2"/>
    </row>
    <row r="32" spans="1:8" x14ac:dyDescent="0.25">
      <c r="A32" s="2" t="s">
        <v>61</v>
      </c>
      <c r="B32" s="2" t="s">
        <v>30</v>
      </c>
      <c r="C32" s="3"/>
      <c r="D32" s="2"/>
      <c r="E32" s="2" t="s">
        <v>61</v>
      </c>
      <c r="F32" s="2" t="s">
        <v>30</v>
      </c>
      <c r="G32" s="3"/>
      <c r="H32" s="2"/>
    </row>
    <row r="33" spans="1:8" x14ac:dyDescent="0.25">
      <c r="A33" s="2"/>
      <c r="B33" s="2"/>
      <c r="C33" s="3"/>
      <c r="D33" s="2"/>
      <c r="E33" s="2"/>
      <c r="F33" s="2"/>
      <c r="G33" s="3"/>
      <c r="H33" s="2"/>
    </row>
    <row r="34" spans="1:8" x14ac:dyDescent="0.25">
      <c r="A34" s="2" t="s">
        <v>15</v>
      </c>
      <c r="B34" s="2" t="s">
        <v>53</v>
      </c>
      <c r="C34" s="3">
        <v>40</v>
      </c>
      <c r="D34" s="2"/>
      <c r="E34" s="2" t="s">
        <v>157</v>
      </c>
      <c r="F34" s="2" t="s">
        <v>53</v>
      </c>
      <c r="G34" s="3">
        <v>40</v>
      </c>
      <c r="H34" s="2"/>
    </row>
    <row r="35" spans="1:8" x14ac:dyDescent="0.25">
      <c r="A35" s="2" t="s">
        <v>181</v>
      </c>
      <c r="B35" s="2" t="s">
        <v>171</v>
      </c>
      <c r="C35" s="3"/>
      <c r="D35" s="2"/>
      <c r="E35" s="2" t="s">
        <v>181</v>
      </c>
      <c r="F35" s="2" t="s">
        <v>171</v>
      </c>
      <c r="G35" s="3"/>
      <c r="H35" s="2"/>
    </row>
    <row r="36" spans="1:8" x14ac:dyDescent="0.25">
      <c r="A36" s="2" t="s">
        <v>16</v>
      </c>
      <c r="B36" s="2" t="s">
        <v>171</v>
      </c>
      <c r="C36" s="3"/>
      <c r="D36" s="2"/>
      <c r="E36" s="2" t="s">
        <v>16</v>
      </c>
      <c r="F36" s="2" t="s">
        <v>171</v>
      </c>
      <c r="G36" s="3"/>
      <c r="H36" s="2"/>
    </row>
    <row r="37" spans="1:8" x14ac:dyDescent="0.25">
      <c r="A37" s="2" t="s">
        <v>60</v>
      </c>
      <c r="B37" s="2" t="s">
        <v>171</v>
      </c>
      <c r="C37" s="3"/>
      <c r="D37" s="2"/>
      <c r="E37" s="2" t="s">
        <v>60</v>
      </c>
      <c r="F37" s="2" t="s">
        <v>171</v>
      </c>
      <c r="G37" s="3"/>
      <c r="H37" s="2"/>
    </row>
    <row r="38" spans="1:8" x14ac:dyDescent="0.25">
      <c r="A38" s="2"/>
      <c r="B38" s="2"/>
      <c r="C38" s="3"/>
      <c r="D38" s="2"/>
      <c r="E38" s="2"/>
      <c r="F38" s="2"/>
      <c r="G38" s="3"/>
      <c r="H38" s="2"/>
    </row>
    <row r="39" spans="1:8" x14ac:dyDescent="0.25">
      <c r="A39" s="2" t="s">
        <v>14</v>
      </c>
      <c r="B39" s="2" t="s">
        <v>53</v>
      </c>
      <c r="C39" s="3">
        <v>40</v>
      </c>
      <c r="D39" s="2"/>
      <c r="E39" s="2" t="s">
        <v>45</v>
      </c>
      <c r="F39" s="2" t="s">
        <v>53</v>
      </c>
      <c r="G39" s="3">
        <v>40</v>
      </c>
      <c r="H39" s="2"/>
    </row>
    <row r="40" spans="1:8" x14ac:dyDescent="0.25">
      <c r="A40" s="2" t="s">
        <v>156</v>
      </c>
      <c r="B40" s="2" t="s">
        <v>29</v>
      </c>
      <c r="C40" s="3"/>
      <c r="D40" s="2"/>
      <c r="E40" s="2" t="s">
        <v>156</v>
      </c>
      <c r="F40" s="2" t="s">
        <v>29</v>
      </c>
      <c r="G40" s="3"/>
      <c r="H40" s="2"/>
    </row>
    <row r="41" spans="1:8" x14ac:dyDescent="0.25">
      <c r="A41" s="2" t="s">
        <v>59</v>
      </c>
      <c r="B41" s="2" t="s">
        <v>29</v>
      </c>
      <c r="C41" s="3"/>
      <c r="D41" s="2"/>
      <c r="E41" s="2" t="s">
        <v>59</v>
      </c>
      <c r="F41" s="2" t="s">
        <v>29</v>
      </c>
      <c r="G41" s="3"/>
      <c r="H41" s="2"/>
    </row>
    <row r="42" spans="1:8" x14ac:dyDescent="0.25">
      <c r="A42" s="2"/>
      <c r="B42" s="2"/>
      <c r="C42" s="3"/>
      <c r="D42" s="2"/>
      <c r="E42" s="2"/>
      <c r="F42" s="2"/>
      <c r="G42" s="3"/>
      <c r="H42" s="2"/>
    </row>
    <row r="43" spans="1:8" x14ac:dyDescent="0.25">
      <c r="A43" s="2" t="s">
        <v>179</v>
      </c>
      <c r="B43" s="2" t="s">
        <v>53</v>
      </c>
      <c r="C43" s="3">
        <v>40</v>
      </c>
      <c r="D43" s="2"/>
      <c r="E43" s="2" t="s">
        <v>180</v>
      </c>
      <c r="F43" s="2" t="s">
        <v>53</v>
      </c>
      <c r="G43" s="3">
        <v>40</v>
      </c>
      <c r="H43" s="2"/>
    </row>
    <row r="44" spans="1:8" x14ac:dyDescent="0.25">
      <c r="A44" s="2" t="s">
        <v>156</v>
      </c>
      <c r="B44" s="2" t="s">
        <v>27</v>
      </c>
      <c r="C44" s="3"/>
      <c r="D44" s="2"/>
      <c r="E44" s="2" t="s">
        <v>156</v>
      </c>
      <c r="F44" s="2" t="s">
        <v>27</v>
      </c>
      <c r="G44" s="3"/>
      <c r="H44" s="2"/>
    </row>
    <row r="45" spans="1:8" x14ac:dyDescent="0.25">
      <c r="A45" s="2" t="s">
        <v>59</v>
      </c>
      <c r="B45" s="2" t="s">
        <v>27</v>
      </c>
      <c r="C45" s="3"/>
      <c r="D45" s="2"/>
      <c r="E45" s="2" t="s">
        <v>59</v>
      </c>
      <c r="F45" s="2" t="s">
        <v>27</v>
      </c>
      <c r="G45" s="3"/>
      <c r="H45" s="2"/>
    </row>
    <row r="46" spans="1:8" x14ac:dyDescent="0.25">
      <c r="A46" s="2"/>
      <c r="B46" s="2"/>
      <c r="C46" s="3"/>
      <c r="D46" s="2"/>
      <c r="E46" s="2"/>
      <c r="F46" s="2"/>
      <c r="G46" s="3"/>
      <c r="H46" s="2"/>
    </row>
    <row r="47" spans="1:8" x14ac:dyDescent="0.25">
      <c r="A47" s="2" t="s">
        <v>178</v>
      </c>
      <c r="B47" s="2" t="s">
        <v>53</v>
      </c>
      <c r="C47" s="3">
        <v>40</v>
      </c>
      <c r="D47" s="2"/>
      <c r="E47" s="2" t="s">
        <v>177</v>
      </c>
      <c r="F47" s="2" t="s">
        <v>53</v>
      </c>
      <c r="G47" s="3">
        <v>40</v>
      </c>
      <c r="H47" s="2"/>
    </row>
    <row r="48" spans="1:8" x14ac:dyDescent="0.25">
      <c r="A48" s="2" t="s">
        <v>40</v>
      </c>
      <c r="B48" s="2" t="s">
        <v>30</v>
      </c>
      <c r="C48" s="3"/>
      <c r="D48" s="2"/>
      <c r="E48" s="2" t="s">
        <v>40</v>
      </c>
      <c r="F48" s="2" t="s">
        <v>30</v>
      </c>
      <c r="G48" s="3"/>
      <c r="H48" s="2"/>
    </row>
    <row r="49" spans="1:8" x14ac:dyDescent="0.25">
      <c r="A49" s="2" t="s">
        <v>13</v>
      </c>
      <c r="B49" s="2" t="s">
        <v>30</v>
      </c>
      <c r="C49" s="3"/>
      <c r="D49" s="2"/>
      <c r="E49" s="2" t="s">
        <v>13</v>
      </c>
      <c r="F49" s="2" t="s">
        <v>30</v>
      </c>
      <c r="G49" s="3"/>
      <c r="H49" s="2"/>
    </row>
    <row r="50" spans="1:8" x14ac:dyDescent="0.25">
      <c r="A50" s="2" t="s">
        <v>176</v>
      </c>
      <c r="B50" s="2" t="s">
        <v>30</v>
      </c>
      <c r="C50" s="3"/>
      <c r="D50" s="2"/>
      <c r="E50" s="2" t="s">
        <v>176</v>
      </c>
      <c r="F50" s="2" t="s">
        <v>30</v>
      </c>
      <c r="G50" s="3"/>
      <c r="H50" s="2"/>
    </row>
    <row r="51" spans="1:8" x14ac:dyDescent="0.25">
      <c r="A51" s="2" t="s">
        <v>58</v>
      </c>
      <c r="B51" s="2" t="s">
        <v>30</v>
      </c>
      <c r="C51" s="3"/>
      <c r="D51" s="2"/>
      <c r="E51" s="2" t="s">
        <v>58</v>
      </c>
      <c r="F51" s="2" t="s">
        <v>30</v>
      </c>
      <c r="G51" s="3"/>
      <c r="H51" s="2"/>
    </row>
    <row r="52" spans="1:8" x14ac:dyDescent="0.25">
      <c r="A52" s="2"/>
      <c r="B52" s="2"/>
      <c r="C52" s="3"/>
      <c r="D52" s="2"/>
      <c r="E52" s="2"/>
      <c r="F52" s="2"/>
      <c r="G52" s="3"/>
      <c r="H52" s="2"/>
    </row>
    <row r="53" spans="1:8" x14ac:dyDescent="0.25">
      <c r="A53" s="2" t="s">
        <v>17</v>
      </c>
      <c r="B53" s="2" t="s">
        <v>53</v>
      </c>
      <c r="C53" s="3">
        <v>40</v>
      </c>
      <c r="D53" s="2"/>
      <c r="E53" s="2" t="s">
        <v>18</v>
      </c>
      <c r="F53" s="2" t="s">
        <v>53</v>
      </c>
      <c r="G53" s="3">
        <v>40</v>
      </c>
      <c r="H53" s="2"/>
    </row>
    <row r="54" spans="1:8" x14ac:dyDescent="0.25">
      <c r="A54" s="2" t="s">
        <v>172</v>
      </c>
      <c r="B54" s="2" t="s">
        <v>28</v>
      </c>
      <c r="C54" s="3"/>
      <c r="D54" s="2"/>
      <c r="E54" s="2" t="s">
        <v>172</v>
      </c>
      <c r="F54" s="2" t="s">
        <v>28</v>
      </c>
      <c r="G54" s="3"/>
      <c r="H54" s="2"/>
    </row>
    <row r="55" spans="1:8" x14ac:dyDescent="0.25">
      <c r="A55" s="2" t="s">
        <v>19</v>
      </c>
      <c r="B55" s="2" t="s">
        <v>28</v>
      </c>
      <c r="C55" s="3"/>
      <c r="D55" s="2"/>
      <c r="E55" s="2" t="s">
        <v>19</v>
      </c>
      <c r="F55" s="2" t="s">
        <v>28</v>
      </c>
      <c r="G55" s="3"/>
      <c r="H55" s="2"/>
    </row>
    <row r="56" spans="1:8" x14ac:dyDescent="0.25">
      <c r="A56" s="2" t="s">
        <v>20</v>
      </c>
      <c r="B56" s="2" t="s">
        <v>28</v>
      </c>
      <c r="C56" s="3"/>
      <c r="D56" s="2"/>
      <c r="E56" s="2" t="s">
        <v>20</v>
      </c>
      <c r="F56" s="2" t="s">
        <v>28</v>
      </c>
      <c r="G56" s="3"/>
      <c r="H56" s="2"/>
    </row>
    <row r="57" spans="1:8" x14ac:dyDescent="0.25">
      <c r="A57" s="2" t="s">
        <v>56</v>
      </c>
      <c r="B57" s="2" t="s">
        <v>28</v>
      </c>
      <c r="C57" s="3"/>
      <c r="D57" s="2"/>
      <c r="E57" s="2" t="s">
        <v>56</v>
      </c>
      <c r="F57" s="2" t="s">
        <v>28</v>
      </c>
      <c r="G57" s="3"/>
      <c r="H57" s="2"/>
    </row>
    <row r="58" spans="1:8" x14ac:dyDescent="0.25">
      <c r="A58" s="2"/>
      <c r="B58" s="2"/>
      <c r="C58" s="3"/>
      <c r="D58" s="2"/>
      <c r="E58" s="2"/>
      <c r="F58" s="2"/>
      <c r="G58" s="3"/>
      <c r="H58" s="2"/>
    </row>
    <row r="59" spans="1:8" x14ac:dyDescent="0.25">
      <c r="A59" s="2" t="s">
        <v>173</v>
      </c>
      <c r="B59" s="2" t="s">
        <v>53</v>
      </c>
      <c r="C59" s="3">
        <v>40</v>
      </c>
      <c r="D59" s="2"/>
      <c r="E59" s="2" t="s">
        <v>175</v>
      </c>
      <c r="F59" s="2" t="s">
        <v>53</v>
      </c>
      <c r="G59" s="3">
        <v>40</v>
      </c>
      <c r="H59" s="2"/>
    </row>
    <row r="60" spans="1:8" x14ac:dyDescent="0.25">
      <c r="A60" s="2" t="s">
        <v>21</v>
      </c>
      <c r="B60" s="2" t="s">
        <v>29</v>
      </c>
      <c r="C60" s="3"/>
      <c r="D60" s="2"/>
      <c r="E60" s="2" t="s">
        <v>21</v>
      </c>
      <c r="F60" s="2" t="s">
        <v>29</v>
      </c>
      <c r="G60" s="3"/>
      <c r="H60" s="2"/>
    </row>
    <row r="61" spans="1:8" x14ac:dyDescent="0.25">
      <c r="A61" s="2" t="s">
        <v>22</v>
      </c>
      <c r="B61" s="2" t="s">
        <v>29</v>
      </c>
      <c r="C61" s="3"/>
      <c r="D61" s="2"/>
      <c r="E61" s="2" t="s">
        <v>22</v>
      </c>
      <c r="F61" s="2" t="s">
        <v>29</v>
      </c>
      <c r="G61" s="3"/>
      <c r="H61" s="2"/>
    </row>
    <row r="62" spans="1:8" x14ac:dyDescent="0.25">
      <c r="A62" s="2" t="s">
        <v>23</v>
      </c>
      <c r="B62" s="2" t="s">
        <v>29</v>
      </c>
      <c r="C62" s="3"/>
      <c r="D62" s="2"/>
      <c r="E62" s="2" t="s">
        <v>23</v>
      </c>
      <c r="F62" s="2" t="s">
        <v>29</v>
      </c>
      <c r="G62" s="3"/>
      <c r="H62" s="2"/>
    </row>
    <row r="63" spans="1:8" x14ac:dyDescent="0.25">
      <c r="A63" s="2" t="s">
        <v>57</v>
      </c>
      <c r="B63" s="2" t="s">
        <v>29</v>
      </c>
      <c r="C63" s="3"/>
      <c r="D63" s="2"/>
      <c r="E63" s="2" t="s">
        <v>55</v>
      </c>
      <c r="F63" s="2" t="s">
        <v>29</v>
      </c>
      <c r="G63" s="3"/>
      <c r="H63" s="2"/>
    </row>
    <row r="64" spans="1:8" x14ac:dyDescent="0.25">
      <c r="A64" s="2"/>
      <c r="B64" s="2"/>
      <c r="C64" s="3"/>
      <c r="D64" s="2"/>
      <c r="E64" s="2"/>
      <c r="F64" s="2"/>
      <c r="G64" s="3"/>
      <c r="H64" s="2"/>
    </row>
    <row r="65" spans="1:9" x14ac:dyDescent="0.25">
      <c r="A65" s="2" t="s">
        <v>174</v>
      </c>
      <c r="B65" s="2" t="s">
        <v>53</v>
      </c>
      <c r="C65" s="3">
        <v>40</v>
      </c>
      <c r="D65" s="2"/>
      <c r="E65" s="2" t="s">
        <v>24</v>
      </c>
      <c r="F65" s="2" t="s">
        <v>53</v>
      </c>
      <c r="G65" s="3">
        <v>40</v>
      </c>
      <c r="H65" s="2"/>
    </row>
    <row r="66" spans="1:9" x14ac:dyDescent="0.25">
      <c r="A66" s="2" t="s">
        <v>41</v>
      </c>
      <c r="B66" s="2" t="s">
        <v>171</v>
      </c>
      <c r="C66" s="3"/>
      <c r="D66" s="2"/>
      <c r="E66" s="2" t="s">
        <v>41</v>
      </c>
      <c r="F66" s="2" t="s">
        <v>171</v>
      </c>
      <c r="G66" s="3"/>
      <c r="H66" s="2"/>
    </row>
    <row r="67" spans="1:9" x14ac:dyDescent="0.25">
      <c r="A67" s="2" t="s">
        <v>25</v>
      </c>
      <c r="B67" s="2" t="s">
        <v>171</v>
      </c>
      <c r="C67" s="3"/>
      <c r="D67" s="2"/>
      <c r="E67" s="2" t="s">
        <v>25</v>
      </c>
      <c r="F67" s="2" t="s">
        <v>171</v>
      </c>
      <c r="G67" s="3"/>
      <c r="H67" s="2"/>
    </row>
    <row r="68" spans="1:9" x14ac:dyDescent="0.25">
      <c r="A68" s="2" t="s">
        <v>26</v>
      </c>
      <c r="B68" s="2" t="s">
        <v>27</v>
      </c>
      <c r="C68" s="3"/>
      <c r="D68" s="2"/>
      <c r="E68" s="2" t="s">
        <v>26</v>
      </c>
      <c r="F68" s="2" t="s">
        <v>27</v>
      </c>
      <c r="G68" s="3"/>
      <c r="H68" s="2"/>
    </row>
    <row r="69" spans="1:9" x14ac:dyDescent="0.25">
      <c r="A69" s="2" t="s">
        <v>54</v>
      </c>
      <c r="B69" s="2" t="s">
        <v>27</v>
      </c>
      <c r="C69" s="3"/>
      <c r="D69" s="2"/>
      <c r="E69" s="2" t="s">
        <v>54</v>
      </c>
      <c r="F69" s="2" t="s">
        <v>27</v>
      </c>
      <c r="G69" s="3"/>
      <c r="H69" s="2"/>
    </row>
    <row r="70" spans="1:9" x14ac:dyDescent="0.25">
      <c r="A70" s="2"/>
      <c r="B70" s="2"/>
      <c r="C70" s="3"/>
      <c r="D70" s="2"/>
      <c r="E70" s="2"/>
      <c r="F70" s="2"/>
      <c r="G70" s="3"/>
      <c r="H70" s="2"/>
    </row>
    <row r="71" spans="1:9" x14ac:dyDescent="0.25">
      <c r="A71" s="2"/>
      <c r="B71" s="2"/>
      <c r="C71" s="3"/>
      <c r="D71" s="2"/>
      <c r="E71" s="2" t="s">
        <v>50</v>
      </c>
      <c r="F71" s="2" t="s">
        <v>47</v>
      </c>
      <c r="G71" s="3">
        <f>SUM(G5:G65)</f>
        <v>480</v>
      </c>
      <c r="H71" s="2"/>
    </row>
    <row r="72" spans="1:9" x14ac:dyDescent="0.25">
      <c r="A72" s="2"/>
      <c r="B72" s="2"/>
      <c r="C72" s="3"/>
      <c r="D72" s="2"/>
      <c r="E72" s="2"/>
      <c r="F72" s="2"/>
      <c r="G72" s="3"/>
      <c r="H72" s="2"/>
    </row>
    <row r="73" spans="1:9" x14ac:dyDescent="0.25">
      <c r="A73" s="2"/>
      <c r="B73" s="2"/>
      <c r="C73" s="3"/>
      <c r="D73" s="2"/>
      <c r="E73" s="2"/>
      <c r="F73" s="2" t="s">
        <v>47</v>
      </c>
      <c r="G73" s="3">
        <f>C74+G71</f>
        <v>960</v>
      </c>
      <c r="H73" s="2"/>
    </row>
    <row r="74" spans="1:9" x14ac:dyDescent="0.25">
      <c r="A74" s="2" t="s">
        <v>49</v>
      </c>
      <c r="B74" s="2"/>
      <c r="C74" s="3">
        <f>SUM(C5:C65)</f>
        <v>480</v>
      </c>
      <c r="D74" s="2"/>
      <c r="E74" s="2" t="s">
        <v>32</v>
      </c>
      <c r="F74" s="2" t="s">
        <v>46</v>
      </c>
      <c r="G74" s="3">
        <v>1470</v>
      </c>
      <c r="H74" s="2" t="s">
        <v>37</v>
      </c>
    </row>
    <row r="75" spans="1:9" x14ac:dyDescent="0.25">
      <c r="A75" s="2"/>
      <c r="B75" s="2"/>
      <c r="C75" s="3"/>
      <c r="D75" s="2"/>
      <c r="E75" s="2"/>
      <c r="F75" s="2"/>
      <c r="G75" s="3"/>
      <c r="H75" s="2"/>
    </row>
    <row r="76" spans="1:9" x14ac:dyDescent="0.25">
      <c r="A76" s="2" t="s">
        <v>31</v>
      </c>
      <c r="B76" s="2"/>
      <c r="C76" s="3"/>
      <c r="D76" s="2"/>
      <c r="E76" s="2"/>
      <c r="F76" s="2"/>
      <c r="G76" s="3">
        <f>G73+G74</f>
        <v>2430</v>
      </c>
      <c r="H76" s="2"/>
    </row>
    <row r="77" spans="1:9" x14ac:dyDescent="0.25">
      <c r="A77" s="2"/>
      <c r="B77" s="2"/>
      <c r="C77" s="3"/>
      <c r="D77" s="2"/>
      <c r="E77" s="2"/>
      <c r="F77" s="2"/>
      <c r="G77" s="3"/>
      <c r="H77" s="2"/>
    </row>
    <row r="78" spans="1:9" x14ac:dyDescent="0.25">
      <c r="A78" s="2" t="s">
        <v>33</v>
      </c>
      <c r="B78" s="2"/>
      <c r="C78" s="3"/>
      <c r="D78" s="2"/>
      <c r="E78" s="2"/>
      <c r="F78" s="2" t="s">
        <v>168</v>
      </c>
      <c r="G78" s="3">
        <v>557.6</v>
      </c>
      <c r="H78" s="2" t="s">
        <v>37</v>
      </c>
      <c r="I78" t="s">
        <v>5</v>
      </c>
    </row>
    <row r="79" spans="1:9" x14ac:dyDescent="0.25">
      <c r="A79" s="2" t="s">
        <v>34</v>
      </c>
      <c r="B79" s="2"/>
      <c r="C79" s="3"/>
      <c r="D79" s="2"/>
      <c r="E79" s="2"/>
      <c r="F79" s="2" t="s">
        <v>38</v>
      </c>
      <c r="G79" s="3">
        <v>351</v>
      </c>
      <c r="H79" s="2" t="s">
        <v>37</v>
      </c>
    </row>
    <row r="80" spans="1:9" x14ac:dyDescent="0.25">
      <c r="A80" s="2" t="s">
        <v>39</v>
      </c>
      <c r="B80" s="2"/>
      <c r="C80" s="3"/>
      <c r="D80" s="2"/>
      <c r="E80" s="2"/>
      <c r="F80" s="2" t="s">
        <v>169</v>
      </c>
      <c r="G80" s="3">
        <v>103.2</v>
      </c>
      <c r="H80" s="2" t="s">
        <v>37</v>
      </c>
    </row>
    <row r="81" spans="1:8" x14ac:dyDescent="0.25">
      <c r="A81" s="2"/>
      <c r="B81" s="2"/>
      <c r="C81" s="3"/>
      <c r="D81" s="2"/>
      <c r="E81" s="2"/>
      <c r="F81" s="2"/>
      <c r="G81" s="3"/>
      <c r="H81" s="2"/>
    </row>
    <row r="82" spans="1:8" x14ac:dyDescent="0.25">
      <c r="A82" s="5" t="s">
        <v>161</v>
      </c>
      <c r="B82" s="2"/>
      <c r="C82" s="3"/>
      <c r="D82" s="2"/>
      <c r="E82" s="2"/>
      <c r="F82" s="2"/>
      <c r="G82" s="3">
        <f>SUM(G76:G80)</f>
        <v>3441.7999999999997</v>
      </c>
      <c r="H82" s="2" t="s">
        <v>36</v>
      </c>
    </row>
    <row r="83" spans="1:8" x14ac:dyDescent="0.25">
      <c r="A83" s="2"/>
      <c r="B83" s="2"/>
      <c r="C83" s="3"/>
      <c r="D83" s="2"/>
      <c r="E83" s="2"/>
      <c r="F83" s="2"/>
      <c r="G83" s="3"/>
      <c r="H83" s="2"/>
    </row>
    <row r="84" spans="1:8" x14ac:dyDescent="0.25">
      <c r="A84" s="2" t="s">
        <v>5</v>
      </c>
      <c r="B84" s="2"/>
      <c r="C84" s="3"/>
      <c r="D84" s="2"/>
      <c r="E84" s="2"/>
      <c r="F84" s="2"/>
      <c r="G84" s="3" t="s">
        <v>5</v>
      </c>
      <c r="H84" s="2"/>
    </row>
    <row r="85" spans="1:8" x14ac:dyDescent="0.25">
      <c r="A85" s="2" t="s">
        <v>160</v>
      </c>
      <c r="B85" s="2" t="s">
        <v>158</v>
      </c>
      <c r="C85" s="2" t="s">
        <v>53</v>
      </c>
      <c r="D85" s="2" t="s">
        <v>159</v>
      </c>
      <c r="E85" s="2" t="s">
        <v>2</v>
      </c>
      <c r="F85" s="2"/>
      <c r="G85" s="3"/>
      <c r="H85" s="2"/>
    </row>
    <row r="86" spans="1:8" x14ac:dyDescent="0.25">
      <c r="A86" s="2"/>
      <c r="B86" s="2"/>
      <c r="C86" s="2"/>
      <c r="D86" s="2"/>
      <c r="E86" s="2"/>
      <c r="F86" s="2"/>
      <c r="G86" s="3"/>
      <c r="H86" s="2"/>
    </row>
    <row r="87" spans="1:8" x14ac:dyDescent="0.25">
      <c r="A87" s="2">
        <v>1</v>
      </c>
      <c r="B87" s="2"/>
      <c r="C87" s="2"/>
      <c r="D87" s="2"/>
      <c r="E87" s="2"/>
      <c r="F87" s="2"/>
      <c r="G87" s="3" t="s">
        <v>5</v>
      </c>
      <c r="H87" s="2" t="s">
        <v>5</v>
      </c>
    </row>
    <row r="88" spans="1:8" x14ac:dyDescent="0.25">
      <c r="A88" s="2">
        <v>2</v>
      </c>
      <c r="B88" s="2"/>
      <c r="C88" s="2"/>
      <c r="D88" s="2"/>
      <c r="E88" s="2"/>
      <c r="F88" s="2"/>
      <c r="G88" s="3"/>
      <c r="H88" s="2"/>
    </row>
    <row r="89" spans="1:8" x14ac:dyDescent="0.25">
      <c r="A89" s="2">
        <v>3</v>
      </c>
      <c r="B89" s="2"/>
      <c r="C89" s="2"/>
      <c r="D89" s="2"/>
      <c r="E89" s="2"/>
      <c r="F89" s="2"/>
      <c r="G89" s="3"/>
      <c r="H89" s="2"/>
    </row>
    <row r="90" spans="1:8" x14ac:dyDescent="0.25">
      <c r="A90" s="2">
        <v>4</v>
      </c>
      <c r="B90" s="2"/>
      <c r="C90" s="2"/>
      <c r="D90" s="2"/>
      <c r="E90" s="2"/>
      <c r="F90" s="2"/>
      <c r="G90" s="3"/>
      <c r="H90" s="2"/>
    </row>
    <row r="91" spans="1:8" x14ac:dyDescent="0.25">
      <c r="A91" s="2">
        <v>5</v>
      </c>
      <c r="B91" s="2"/>
      <c r="C91" s="2"/>
      <c r="D91" s="2"/>
      <c r="E91" s="2"/>
      <c r="F91" s="2"/>
      <c r="G91" s="3"/>
      <c r="H91" s="2"/>
    </row>
    <row r="92" spans="1:8" x14ac:dyDescent="0.25">
      <c r="A92" s="2">
        <v>6</v>
      </c>
      <c r="B92" s="2"/>
      <c r="C92" s="2"/>
      <c r="D92" s="2"/>
      <c r="E92" s="2"/>
      <c r="F92" s="2"/>
      <c r="G92" s="3"/>
      <c r="H92" s="2"/>
    </row>
    <row r="93" spans="1:8" x14ac:dyDescent="0.25">
      <c r="A93" s="2">
        <v>7</v>
      </c>
      <c r="B93" s="2"/>
      <c r="C93" s="2"/>
      <c r="D93" s="2"/>
      <c r="E93" s="2"/>
      <c r="F93" s="2"/>
      <c r="G93" s="3"/>
      <c r="H93" s="2"/>
    </row>
    <row r="94" spans="1:8" x14ac:dyDescent="0.25">
      <c r="A94" s="2">
        <v>8</v>
      </c>
      <c r="B94" s="2"/>
      <c r="C94" s="2"/>
      <c r="D94" s="2"/>
      <c r="E94" s="2"/>
      <c r="F94" s="2"/>
      <c r="G94" s="3"/>
      <c r="H94" s="2"/>
    </row>
    <row r="95" spans="1:8" x14ac:dyDescent="0.25">
      <c r="A95" s="2">
        <v>9</v>
      </c>
      <c r="B95" s="2"/>
      <c r="C95" s="2"/>
      <c r="D95" s="2"/>
      <c r="E95" s="2"/>
      <c r="F95" s="2"/>
      <c r="G95" s="3"/>
      <c r="H95" s="2"/>
    </row>
    <row r="96" spans="1:8" x14ac:dyDescent="0.25">
      <c r="A96" s="2">
        <v>10</v>
      </c>
      <c r="B96" s="2"/>
      <c r="C96" s="2"/>
      <c r="D96" s="2"/>
      <c r="E96" s="2"/>
      <c r="F96" s="2"/>
      <c r="G96" s="3"/>
      <c r="H96" s="2"/>
    </row>
    <row r="97" spans="1:8" x14ac:dyDescent="0.25">
      <c r="A97" s="2"/>
      <c r="B97" s="2"/>
      <c r="C97" s="2"/>
      <c r="D97" s="2"/>
      <c r="E97" s="2" t="s">
        <v>5</v>
      </c>
      <c r="F97" s="2"/>
      <c r="G97" s="3"/>
      <c r="H97" s="2"/>
    </row>
    <row r="98" spans="1:8" x14ac:dyDescent="0.25">
      <c r="A98" s="2"/>
      <c r="B98" s="2" t="s">
        <v>31</v>
      </c>
      <c r="C98" s="2">
        <f>SUM(C87:C96)</f>
        <v>0</v>
      </c>
      <c r="D98" s="2"/>
      <c r="E98" s="2">
        <f>SUM(E87:E96)</f>
        <v>0</v>
      </c>
      <c r="F98" s="2" t="s">
        <v>31</v>
      </c>
      <c r="G98" s="3">
        <f>C98+E98</f>
        <v>0</v>
      </c>
      <c r="H98" s="2"/>
    </row>
    <row r="99" spans="1:8" x14ac:dyDescent="0.25">
      <c r="A99" s="2"/>
      <c r="B99" s="2"/>
      <c r="C99" s="2"/>
      <c r="D99" s="2"/>
      <c r="E99" s="2"/>
      <c r="F99" s="2"/>
      <c r="G99" s="3"/>
      <c r="H99" s="2"/>
    </row>
    <row r="100" spans="1:8" x14ac:dyDescent="0.25">
      <c r="A100" s="2"/>
      <c r="B100" s="2"/>
      <c r="C100" s="3"/>
      <c r="D100" s="2"/>
      <c r="E100" s="2"/>
      <c r="F100" s="2"/>
      <c r="G100" s="3"/>
      <c r="H100" s="2"/>
    </row>
    <row r="101" spans="1:8" x14ac:dyDescent="0.25">
      <c r="A101" s="2" t="s">
        <v>35</v>
      </c>
      <c r="B101" s="2"/>
      <c r="C101" s="3"/>
      <c r="D101" s="2"/>
      <c r="E101" s="2"/>
      <c r="F101" s="2"/>
      <c r="G101" s="3">
        <f>G82+G98</f>
        <v>3441.7999999999997</v>
      </c>
      <c r="H101" s="2"/>
    </row>
    <row r="102" spans="1:8" x14ac:dyDescent="0.25">
      <c r="A102" s="2"/>
      <c r="B102" s="2"/>
      <c r="C102" s="3"/>
      <c r="D102" s="2"/>
      <c r="E102" s="2"/>
      <c r="F102" s="2"/>
      <c r="G102" s="3"/>
      <c r="H102" s="2"/>
    </row>
    <row r="104" spans="1:8" x14ac:dyDescent="0.25">
      <c r="A104" t="s">
        <v>162</v>
      </c>
      <c r="B104" t="s">
        <v>163</v>
      </c>
      <c r="C104" s="1" t="s">
        <v>164</v>
      </c>
      <c r="D104" t="s">
        <v>167</v>
      </c>
    </row>
    <row r="106" spans="1:8" x14ac:dyDescent="0.25">
      <c r="A106" t="s">
        <v>27</v>
      </c>
      <c r="B106">
        <v>16</v>
      </c>
      <c r="C106" s="6">
        <v>3</v>
      </c>
      <c r="D106">
        <v>19</v>
      </c>
    </row>
    <row r="107" spans="1:8" x14ac:dyDescent="0.25">
      <c r="A107" t="s">
        <v>165</v>
      </c>
      <c r="B107">
        <v>18</v>
      </c>
      <c r="C107" s="6">
        <v>3</v>
      </c>
      <c r="D107">
        <v>21</v>
      </c>
    </row>
    <row r="108" spans="1:8" x14ac:dyDescent="0.25">
      <c r="A108" t="s">
        <v>166</v>
      </c>
      <c r="B108">
        <v>16</v>
      </c>
      <c r="C108" s="6">
        <v>3</v>
      </c>
      <c r="D108">
        <v>19</v>
      </c>
    </row>
    <row r="109" spans="1:8" x14ac:dyDescent="0.25">
      <c r="A109" t="s">
        <v>29</v>
      </c>
      <c r="B109">
        <v>20</v>
      </c>
      <c r="C109" s="6">
        <v>3</v>
      </c>
      <c r="D109">
        <v>23</v>
      </c>
    </row>
    <row r="110" spans="1:8" x14ac:dyDescent="0.25">
      <c r="A110" t="s">
        <v>30</v>
      </c>
      <c r="B110">
        <v>14</v>
      </c>
      <c r="C110" s="6">
        <v>3</v>
      </c>
      <c r="D110">
        <v>17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31"/>
    </sheetView>
  </sheetViews>
  <sheetFormatPr defaultRowHeight="15" x14ac:dyDescent="0.25"/>
  <cols>
    <col min="1" max="1" width="23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activeCell="A2" sqref="A2"/>
    </sheetView>
  </sheetViews>
  <sheetFormatPr defaultRowHeight="15" x14ac:dyDescent="0.25"/>
  <cols>
    <col min="1" max="1" width="24.28515625" customWidth="1"/>
    <col min="2" max="2" width="27.7109375" customWidth="1"/>
  </cols>
  <sheetData>
    <row r="1" spans="1:3" x14ac:dyDescent="0.25">
      <c r="C1" t="s">
        <v>191</v>
      </c>
    </row>
    <row r="2" spans="1:3" ht="25.5" x14ac:dyDescent="0.25">
      <c r="A2" s="7" t="s">
        <v>198</v>
      </c>
      <c r="B2" t="s">
        <v>77</v>
      </c>
    </row>
    <row r="3" spans="1:3" x14ac:dyDescent="0.25">
      <c r="A3" s="7" t="s">
        <v>66</v>
      </c>
      <c r="B3" t="s">
        <v>76</v>
      </c>
      <c r="C3" s="9">
        <v>2020</v>
      </c>
    </row>
    <row r="4" spans="1:3" x14ac:dyDescent="0.25">
      <c r="A4" s="7" t="s">
        <v>197</v>
      </c>
      <c r="B4" t="s">
        <v>76</v>
      </c>
      <c r="C4" s="9">
        <v>2020</v>
      </c>
    </row>
    <row r="5" spans="1:3" x14ac:dyDescent="0.25">
      <c r="A5" s="7" t="s">
        <v>67</v>
      </c>
      <c r="B5" t="s">
        <v>76</v>
      </c>
      <c r="C5" s="9">
        <v>2020</v>
      </c>
    </row>
    <row r="6" spans="1:3" x14ac:dyDescent="0.25">
      <c r="A6" s="7" t="s">
        <v>68</v>
      </c>
      <c r="B6" t="s">
        <v>76</v>
      </c>
      <c r="C6" s="9">
        <v>2020</v>
      </c>
    </row>
    <row r="7" spans="1:3" x14ac:dyDescent="0.25">
      <c r="A7" s="7" t="s">
        <v>69</v>
      </c>
      <c r="B7" t="s">
        <v>76</v>
      </c>
      <c r="C7" s="9">
        <v>2020</v>
      </c>
    </row>
    <row r="8" spans="1:3" x14ac:dyDescent="0.25">
      <c r="A8" s="7" t="s">
        <v>70</v>
      </c>
      <c r="B8" t="s">
        <v>76</v>
      </c>
      <c r="C8" s="9">
        <v>2020</v>
      </c>
    </row>
    <row r="9" spans="1:3" x14ac:dyDescent="0.25">
      <c r="A9" s="7" t="s">
        <v>71</v>
      </c>
      <c r="B9" t="s">
        <v>76</v>
      </c>
      <c r="C9" s="9">
        <v>2020</v>
      </c>
    </row>
    <row r="10" spans="1:3" x14ac:dyDescent="0.25">
      <c r="A10" s="7" t="s">
        <v>72</v>
      </c>
      <c r="B10" t="s">
        <v>76</v>
      </c>
      <c r="C10" s="9">
        <v>2020</v>
      </c>
    </row>
    <row r="11" spans="1:3" x14ac:dyDescent="0.25">
      <c r="A11" s="7" t="s">
        <v>73</v>
      </c>
      <c r="B11" t="s">
        <v>76</v>
      </c>
      <c r="C11" s="9">
        <v>2020</v>
      </c>
    </row>
    <row r="12" spans="1:3" x14ac:dyDescent="0.25">
      <c r="A12" s="7" t="s">
        <v>74</v>
      </c>
      <c r="B12" t="s">
        <v>76</v>
      </c>
      <c r="C12" s="9">
        <v>2020</v>
      </c>
    </row>
    <row r="13" spans="1:3" x14ac:dyDescent="0.25">
      <c r="A13" s="7" t="s">
        <v>75</v>
      </c>
      <c r="B13" t="s">
        <v>76</v>
      </c>
      <c r="C13" s="9">
        <v>2020</v>
      </c>
    </row>
    <row r="14" spans="1:3" x14ac:dyDescent="0.25">
      <c r="A14" s="7" t="s">
        <v>131</v>
      </c>
      <c r="B14" t="s">
        <v>76</v>
      </c>
      <c r="C14" s="9">
        <v>2020</v>
      </c>
    </row>
    <row r="15" spans="1:3" x14ac:dyDescent="0.25">
      <c r="A15" s="7" t="s">
        <v>80</v>
      </c>
      <c r="B15" t="s">
        <v>79</v>
      </c>
      <c r="C15" s="9">
        <v>2020</v>
      </c>
    </row>
    <row r="16" spans="1:3" x14ac:dyDescent="0.25">
      <c r="A16" s="7" t="s">
        <v>81</v>
      </c>
      <c r="B16" t="s">
        <v>79</v>
      </c>
      <c r="C16" s="9">
        <v>2020</v>
      </c>
    </row>
    <row r="17" spans="1:3" x14ac:dyDescent="0.25">
      <c r="A17" s="7" t="s">
        <v>82</v>
      </c>
      <c r="B17" t="s">
        <v>79</v>
      </c>
      <c r="C17" s="9">
        <v>2020</v>
      </c>
    </row>
    <row r="18" spans="1:3" x14ac:dyDescent="0.25">
      <c r="A18" s="7" t="s">
        <v>83</v>
      </c>
      <c r="B18" t="s">
        <v>79</v>
      </c>
      <c r="C18" s="9">
        <v>2020</v>
      </c>
    </row>
    <row r="19" spans="1:3" x14ac:dyDescent="0.25">
      <c r="A19" s="7" t="s">
        <v>84</v>
      </c>
      <c r="B19" t="s">
        <v>79</v>
      </c>
      <c r="C19" s="9">
        <v>2020</v>
      </c>
    </row>
    <row r="20" spans="1:3" x14ac:dyDescent="0.25">
      <c r="A20" s="7" t="s">
        <v>85</v>
      </c>
      <c r="B20" t="s">
        <v>79</v>
      </c>
      <c r="C20" s="9">
        <v>2020</v>
      </c>
    </row>
    <row r="21" spans="1:3" x14ac:dyDescent="0.25">
      <c r="A21" s="7" t="s">
        <v>86</v>
      </c>
      <c r="B21" t="s">
        <v>79</v>
      </c>
      <c r="C21" s="9">
        <v>2020</v>
      </c>
    </row>
    <row r="22" spans="1:3" x14ac:dyDescent="0.25">
      <c r="A22" s="7" t="s">
        <v>87</v>
      </c>
      <c r="B22" t="s">
        <v>79</v>
      </c>
      <c r="C22" s="9">
        <v>2020</v>
      </c>
    </row>
    <row r="23" spans="1:3" x14ac:dyDescent="0.25">
      <c r="A23" s="7" t="s">
        <v>88</v>
      </c>
      <c r="B23" t="s">
        <v>79</v>
      </c>
      <c r="C23" s="9">
        <v>2020</v>
      </c>
    </row>
    <row r="24" spans="1:3" x14ac:dyDescent="0.25">
      <c r="A24" s="7" t="s">
        <v>89</v>
      </c>
      <c r="B24" t="s">
        <v>79</v>
      </c>
      <c r="C24" s="9">
        <v>2020</v>
      </c>
    </row>
    <row r="25" spans="1:3" x14ac:dyDescent="0.25">
      <c r="A25" s="7" t="s">
        <v>90</v>
      </c>
      <c r="B25" t="s">
        <v>79</v>
      </c>
      <c r="C25" s="9">
        <v>2020</v>
      </c>
    </row>
    <row r="26" spans="1:3" x14ac:dyDescent="0.25">
      <c r="A26" s="7" t="s">
        <v>91</v>
      </c>
      <c r="B26" t="s">
        <v>79</v>
      </c>
      <c r="C26" s="9">
        <v>2020</v>
      </c>
    </row>
    <row r="27" spans="1:3" x14ac:dyDescent="0.25">
      <c r="A27" s="7" t="s">
        <v>92</v>
      </c>
      <c r="B27" t="s">
        <v>79</v>
      </c>
      <c r="C27" s="9">
        <v>2020</v>
      </c>
    </row>
    <row r="28" spans="1:3" x14ac:dyDescent="0.25">
      <c r="A28" s="7" t="s">
        <v>129</v>
      </c>
      <c r="B28" t="s">
        <v>79</v>
      </c>
      <c r="C28" s="9">
        <v>2020</v>
      </c>
    </row>
    <row r="29" spans="1:3" x14ac:dyDescent="0.25">
      <c r="A29" s="7" t="s">
        <v>130</v>
      </c>
      <c r="B29" t="s">
        <v>79</v>
      </c>
      <c r="C29" s="9">
        <v>2020</v>
      </c>
    </row>
    <row r="30" spans="1:3" x14ac:dyDescent="0.25">
      <c r="A30" s="7" t="s">
        <v>155</v>
      </c>
      <c r="B30" t="s">
        <v>79</v>
      </c>
      <c r="C30" s="9">
        <v>2020</v>
      </c>
    </row>
    <row r="31" spans="1:3" x14ac:dyDescent="0.25">
      <c r="A31" s="7" t="s">
        <v>93</v>
      </c>
      <c r="B31" t="s">
        <v>79</v>
      </c>
      <c r="C31" s="9">
        <v>2020</v>
      </c>
    </row>
    <row r="32" spans="1:3" x14ac:dyDescent="0.25">
      <c r="A32" s="4" t="s">
        <v>154</v>
      </c>
      <c r="B32" t="s">
        <v>96</v>
      </c>
      <c r="C32" s="9">
        <v>2020</v>
      </c>
    </row>
    <row r="33" spans="1:3" x14ac:dyDescent="0.25">
      <c r="A33" s="8" t="s">
        <v>78</v>
      </c>
      <c r="B33" t="s">
        <v>94</v>
      </c>
      <c r="C33" s="9">
        <v>2020</v>
      </c>
    </row>
    <row r="34" spans="1:3" x14ac:dyDescent="0.25">
      <c r="A34" s="8" t="s">
        <v>95</v>
      </c>
      <c r="B34" t="s">
        <v>94</v>
      </c>
      <c r="C34" s="9">
        <v>2020</v>
      </c>
    </row>
    <row r="35" spans="1:3" x14ac:dyDescent="0.25">
      <c r="A35" s="4" t="s">
        <v>97</v>
      </c>
      <c r="B35" t="s">
        <v>94</v>
      </c>
      <c r="C35" s="9">
        <v>2020</v>
      </c>
    </row>
    <row r="36" spans="1:3" x14ac:dyDescent="0.25">
      <c r="A36" s="4" t="s">
        <v>98</v>
      </c>
      <c r="B36" t="s">
        <v>94</v>
      </c>
      <c r="C36" s="9">
        <v>2020</v>
      </c>
    </row>
    <row r="37" spans="1:3" x14ac:dyDescent="0.25">
      <c r="A37" s="8" t="s">
        <v>99</v>
      </c>
      <c r="B37" t="s">
        <v>94</v>
      </c>
      <c r="C37" s="9">
        <v>2020</v>
      </c>
    </row>
    <row r="38" spans="1:3" x14ac:dyDescent="0.25">
      <c r="A38" s="8" t="s">
        <v>100</v>
      </c>
      <c r="B38" t="s">
        <v>94</v>
      </c>
      <c r="C38" s="9">
        <v>2020</v>
      </c>
    </row>
    <row r="39" spans="1:3" x14ac:dyDescent="0.25">
      <c r="A39" s="8" t="s">
        <v>133</v>
      </c>
      <c r="B39" t="s">
        <v>94</v>
      </c>
      <c r="C39" s="9">
        <v>2020</v>
      </c>
    </row>
    <row r="40" spans="1:3" x14ac:dyDescent="0.25">
      <c r="A40" s="8" t="s">
        <v>101</v>
      </c>
      <c r="B40" t="s">
        <v>94</v>
      </c>
      <c r="C40" s="9">
        <v>2020</v>
      </c>
    </row>
    <row r="41" spans="1:3" x14ac:dyDescent="0.25">
      <c r="A41" s="8" t="s">
        <v>195</v>
      </c>
      <c r="B41" t="s">
        <v>94</v>
      </c>
      <c r="C41" s="9">
        <v>2020</v>
      </c>
    </row>
    <row r="42" spans="1:3" x14ac:dyDescent="0.25">
      <c r="A42" s="4" t="s">
        <v>102</v>
      </c>
      <c r="B42" t="s">
        <v>109</v>
      </c>
      <c r="C42" s="9">
        <v>2020</v>
      </c>
    </row>
    <row r="43" spans="1:3" x14ac:dyDescent="0.25">
      <c r="A43" s="4" t="s">
        <v>103</v>
      </c>
      <c r="B43" t="s">
        <v>109</v>
      </c>
      <c r="C43" s="9">
        <v>2020</v>
      </c>
    </row>
    <row r="44" spans="1:3" x14ac:dyDescent="0.25">
      <c r="A44" s="4" t="s">
        <v>104</v>
      </c>
      <c r="B44" t="s">
        <v>109</v>
      </c>
      <c r="C44" s="9">
        <v>2020</v>
      </c>
    </row>
    <row r="45" spans="1:3" x14ac:dyDescent="0.25">
      <c r="A45" s="4" t="s">
        <v>105</v>
      </c>
      <c r="B45" t="s">
        <v>109</v>
      </c>
      <c r="C45" s="9">
        <v>2020</v>
      </c>
    </row>
    <row r="46" spans="1:3" x14ac:dyDescent="0.25">
      <c r="A46" s="4" t="s">
        <v>106</v>
      </c>
      <c r="B46" t="s">
        <v>109</v>
      </c>
      <c r="C46" s="9">
        <v>2020</v>
      </c>
    </row>
    <row r="47" spans="1:3" x14ac:dyDescent="0.25">
      <c r="A47" s="4" t="s">
        <v>107</v>
      </c>
      <c r="B47" t="s">
        <v>109</v>
      </c>
      <c r="C47" s="9">
        <v>2020</v>
      </c>
    </row>
    <row r="48" spans="1:3" x14ac:dyDescent="0.25">
      <c r="A48" s="4" t="s">
        <v>108</v>
      </c>
      <c r="B48" t="s">
        <v>109</v>
      </c>
      <c r="C48" s="9">
        <v>2020</v>
      </c>
    </row>
    <row r="49" spans="1:3" x14ac:dyDescent="0.25">
      <c r="A49" s="4" t="s">
        <v>119</v>
      </c>
      <c r="B49" t="s">
        <v>109</v>
      </c>
      <c r="C49" s="9">
        <v>2020</v>
      </c>
    </row>
    <row r="50" spans="1:3" x14ac:dyDescent="0.25">
      <c r="A50" s="4" t="s">
        <v>120</v>
      </c>
      <c r="B50" t="s">
        <v>109</v>
      </c>
      <c r="C50" s="9">
        <v>2020</v>
      </c>
    </row>
    <row r="51" spans="1:3" x14ac:dyDescent="0.25">
      <c r="A51" s="8" t="s">
        <v>111</v>
      </c>
      <c r="B51" t="s">
        <v>110</v>
      </c>
      <c r="C51" s="9">
        <v>2020</v>
      </c>
    </row>
    <row r="52" spans="1:3" x14ac:dyDescent="0.25">
      <c r="A52" s="8" t="s">
        <v>112</v>
      </c>
      <c r="B52" t="s">
        <v>110</v>
      </c>
      <c r="C52" s="9">
        <v>2020</v>
      </c>
    </row>
    <row r="53" spans="1:3" x14ac:dyDescent="0.25">
      <c r="A53" s="8" t="s">
        <v>113</v>
      </c>
      <c r="B53" t="s">
        <v>110</v>
      </c>
      <c r="C53" s="9">
        <v>2020</v>
      </c>
    </row>
    <row r="54" spans="1:3" x14ac:dyDescent="0.25">
      <c r="A54" s="8" t="s">
        <v>114</v>
      </c>
      <c r="B54" t="s">
        <v>110</v>
      </c>
      <c r="C54" s="9">
        <v>2020</v>
      </c>
    </row>
    <row r="55" spans="1:3" x14ac:dyDescent="0.25">
      <c r="A55" s="8" t="s">
        <v>115</v>
      </c>
      <c r="B55" t="s">
        <v>110</v>
      </c>
      <c r="C55" s="9">
        <v>2020</v>
      </c>
    </row>
    <row r="56" spans="1:3" x14ac:dyDescent="0.25">
      <c r="A56" s="8" t="s">
        <v>116</v>
      </c>
      <c r="B56" t="s">
        <v>110</v>
      </c>
      <c r="C56" s="9">
        <v>2020</v>
      </c>
    </row>
    <row r="57" spans="1:3" x14ac:dyDescent="0.25">
      <c r="A57" s="8" t="s">
        <v>117</v>
      </c>
      <c r="B57" t="s">
        <v>110</v>
      </c>
      <c r="C57" s="9">
        <v>2020</v>
      </c>
    </row>
    <row r="58" spans="1:3" x14ac:dyDescent="0.25">
      <c r="A58" s="8" t="s">
        <v>118</v>
      </c>
      <c r="B58" t="s">
        <v>110</v>
      </c>
      <c r="C58" s="9">
        <v>2020</v>
      </c>
    </row>
    <row r="59" spans="1:3" x14ac:dyDescent="0.25">
      <c r="A59" s="7" t="s">
        <v>196</v>
      </c>
      <c r="B59" t="s">
        <v>125</v>
      </c>
      <c r="C59" s="9">
        <v>2020</v>
      </c>
    </row>
    <row r="60" spans="1:3" x14ac:dyDescent="0.25">
      <c r="A60" s="7" t="s">
        <v>121</v>
      </c>
      <c r="B60" t="s">
        <v>125</v>
      </c>
      <c r="C60" s="9">
        <v>2020</v>
      </c>
    </row>
    <row r="61" spans="1:3" x14ac:dyDescent="0.25">
      <c r="A61" s="7" t="s">
        <v>122</v>
      </c>
      <c r="B61" t="s">
        <v>125</v>
      </c>
      <c r="C61" s="9">
        <v>2020</v>
      </c>
    </row>
    <row r="62" spans="1:3" x14ac:dyDescent="0.25">
      <c r="A62" s="7" t="s">
        <v>123</v>
      </c>
      <c r="B62" t="s">
        <v>125</v>
      </c>
      <c r="C62" s="9">
        <v>2020</v>
      </c>
    </row>
    <row r="63" spans="1:3" x14ac:dyDescent="0.25">
      <c r="A63" s="7" t="s">
        <v>124</v>
      </c>
      <c r="B63" t="s">
        <v>125</v>
      </c>
      <c r="C63" s="9">
        <v>2020</v>
      </c>
    </row>
    <row r="64" spans="1:3" x14ac:dyDescent="0.25">
      <c r="A64" s="7" t="s">
        <v>192</v>
      </c>
      <c r="B64" t="s">
        <v>125</v>
      </c>
      <c r="C64" s="9">
        <v>2020</v>
      </c>
    </row>
    <row r="65" spans="1:3" x14ac:dyDescent="0.25">
      <c r="A65" s="4" t="s">
        <v>126</v>
      </c>
      <c r="B65" t="s">
        <v>128</v>
      </c>
      <c r="C65" s="9">
        <v>2020</v>
      </c>
    </row>
    <row r="66" spans="1:3" x14ac:dyDescent="0.25">
      <c r="A66" s="4" t="s">
        <v>127</v>
      </c>
      <c r="B66" t="s">
        <v>128</v>
      </c>
      <c r="C66" s="9">
        <v>2020</v>
      </c>
    </row>
    <row r="67" spans="1:3" x14ac:dyDescent="0.25">
      <c r="A67" s="4" t="s">
        <v>193</v>
      </c>
      <c r="B67" t="s">
        <v>128</v>
      </c>
      <c r="C67" s="9">
        <v>2020</v>
      </c>
    </row>
    <row r="68" spans="1:3" x14ac:dyDescent="0.25">
      <c r="A68" s="4" t="s">
        <v>194</v>
      </c>
      <c r="B68" t="s">
        <v>128</v>
      </c>
      <c r="C68" s="9">
        <v>2020</v>
      </c>
    </row>
    <row r="69" spans="1:3" x14ac:dyDescent="0.25">
      <c r="A69" s="4" t="s">
        <v>132</v>
      </c>
      <c r="B69" t="s">
        <v>128</v>
      </c>
      <c r="C69" s="9">
        <v>2020</v>
      </c>
    </row>
    <row r="70" spans="1:3" x14ac:dyDescent="0.25">
      <c r="A70" s="4" t="s">
        <v>134</v>
      </c>
      <c r="B70" t="s">
        <v>139</v>
      </c>
      <c r="C70" s="9">
        <v>2020</v>
      </c>
    </row>
    <row r="71" spans="1:3" x14ac:dyDescent="0.25">
      <c r="A71" s="4" t="s">
        <v>135</v>
      </c>
      <c r="B71" t="s">
        <v>139</v>
      </c>
      <c r="C71" s="9">
        <v>2020</v>
      </c>
    </row>
    <row r="72" spans="1:3" x14ac:dyDescent="0.25">
      <c r="A72" s="4" t="s">
        <v>136</v>
      </c>
      <c r="B72" t="s">
        <v>139</v>
      </c>
      <c r="C72" s="9">
        <v>2020</v>
      </c>
    </row>
    <row r="73" spans="1:3" x14ac:dyDescent="0.25">
      <c r="A73" s="4" t="s">
        <v>137</v>
      </c>
      <c r="B73" t="s">
        <v>139</v>
      </c>
      <c r="C73" s="9">
        <v>2020</v>
      </c>
    </row>
    <row r="74" spans="1:3" x14ac:dyDescent="0.25">
      <c r="A74" s="4" t="s">
        <v>138</v>
      </c>
      <c r="B74" t="s">
        <v>139</v>
      </c>
      <c r="C74" s="9">
        <v>2020</v>
      </c>
    </row>
    <row r="75" spans="1:3" x14ac:dyDescent="0.25">
      <c r="A75" s="4" t="s">
        <v>140</v>
      </c>
      <c r="B75" t="s">
        <v>148</v>
      </c>
      <c r="C75" s="9">
        <v>2020</v>
      </c>
    </row>
    <row r="76" spans="1:3" x14ac:dyDescent="0.25">
      <c r="A76" s="4" t="s">
        <v>141</v>
      </c>
      <c r="B76" t="s">
        <v>148</v>
      </c>
      <c r="C76" s="9">
        <v>2020</v>
      </c>
    </row>
    <row r="77" spans="1:3" x14ac:dyDescent="0.25">
      <c r="A77" s="4" t="s">
        <v>142</v>
      </c>
      <c r="B77" t="s">
        <v>148</v>
      </c>
      <c r="C77" s="9">
        <v>2020</v>
      </c>
    </row>
    <row r="78" spans="1:3" x14ac:dyDescent="0.25">
      <c r="A78" s="4" t="s">
        <v>143</v>
      </c>
      <c r="B78" t="s">
        <v>148</v>
      </c>
      <c r="C78" s="9">
        <v>2020</v>
      </c>
    </row>
    <row r="79" spans="1:3" x14ac:dyDescent="0.25">
      <c r="A79" s="4" t="s">
        <v>144</v>
      </c>
      <c r="B79" t="s">
        <v>148</v>
      </c>
      <c r="C79" s="9">
        <v>2020</v>
      </c>
    </row>
    <row r="80" spans="1:3" x14ac:dyDescent="0.25">
      <c r="A80" s="4" t="s">
        <v>145</v>
      </c>
      <c r="B80" t="s">
        <v>148</v>
      </c>
      <c r="C80" s="9">
        <v>2020</v>
      </c>
    </row>
    <row r="81" spans="1:3" x14ac:dyDescent="0.25">
      <c r="A81" s="4" t="s">
        <v>146</v>
      </c>
      <c r="B81" t="s">
        <v>148</v>
      </c>
      <c r="C81" s="9">
        <v>2020</v>
      </c>
    </row>
    <row r="82" spans="1:3" x14ac:dyDescent="0.25">
      <c r="A82" s="4" t="s">
        <v>147</v>
      </c>
      <c r="B82" t="s">
        <v>148</v>
      </c>
      <c r="C82" s="9">
        <v>2020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prijswinnaars</vt:lpstr>
      <vt:lpstr>Deelname kringfeest</vt:lpstr>
      <vt:lpstr>Deelnemers attractiespel</vt:lpstr>
      <vt:lpstr>prijswinnaars!Afdrukbereik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Sentveld</dc:creator>
  <cp:lastModifiedBy>Theo Sentveld</cp:lastModifiedBy>
  <cp:lastPrinted>2019-09-22T12:24:04Z</cp:lastPrinted>
  <dcterms:created xsi:type="dcterms:W3CDTF">2018-02-03T08:19:49Z</dcterms:created>
  <dcterms:modified xsi:type="dcterms:W3CDTF">2020-06-27T09:01:31Z</dcterms:modified>
</cp:coreProperties>
</file>